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730" windowHeight="11760"/>
  </bookViews>
  <sheets>
    <sheet name="Sayfa1" sheetId="1" r:id="rId1"/>
    <sheet name="Sayfa2" sheetId="2" r:id="rId2"/>
    <sheet name="Sayfa3" sheetId="3" r:id="rId3"/>
  </sheets>
  <definedNames>
    <definedName name="_xlnm.Print_Area" localSheetId="0">Sayfa1!$A$1:$J$88</definedName>
  </definedNames>
  <calcPr calcId="124519"/>
</workbook>
</file>

<file path=xl/calcChain.xml><?xml version="1.0" encoding="utf-8"?>
<calcChain xmlns="http://schemas.openxmlformats.org/spreadsheetml/2006/main">
  <c r="J34" i="1"/>
  <c r="J40" l="1"/>
  <c r="J39"/>
  <c r="J38"/>
  <c r="J37"/>
  <c r="J36"/>
  <c r="J35"/>
  <c r="J33"/>
  <c r="J32"/>
  <c r="D39"/>
  <c r="J41" l="1"/>
  <c r="J42" s="1"/>
  <c r="J43" s="1"/>
</calcChain>
</file>

<file path=xl/sharedStrings.xml><?xml version="1.0" encoding="utf-8"?>
<sst xmlns="http://schemas.openxmlformats.org/spreadsheetml/2006/main" count="162" uniqueCount="152">
  <si>
    <t>ÜNİVERSİTE</t>
  </si>
  <si>
    <t>FAKÜLTE/YÜKSEKOKUL/MESLEK YÜKSEKOKUL</t>
  </si>
  <si>
    <t>BÖLÜM/PROGRAM</t>
  </si>
  <si>
    <t>AÇILMASI TEKLİF EDİLEN DERS BİLGİLERİ</t>
  </si>
  <si>
    <t>Yarıyıl</t>
  </si>
  <si>
    <t>Kodu</t>
  </si>
  <si>
    <t>T+U</t>
  </si>
  <si>
    <t>Kredi</t>
  </si>
  <si>
    <t>AKTS</t>
  </si>
  <si>
    <t>Dersin Dili</t>
  </si>
  <si>
    <t>Dersin Staj Durumu</t>
  </si>
  <si>
    <t>Dersin Türü</t>
  </si>
  <si>
    <t>Bölümü/Programı</t>
  </si>
  <si>
    <t>Ön Koşul</t>
  </si>
  <si>
    <t>Dersin Koordinatörü</t>
  </si>
  <si>
    <t>Dersi Veren</t>
  </si>
  <si>
    <t>Dersin Kaynakları</t>
  </si>
  <si>
    <t>Sosyal Bilimler</t>
  </si>
  <si>
    <t>Eğitim Bilimleri</t>
  </si>
  <si>
    <t>Fen Bilimleri</t>
  </si>
  <si>
    <t>Sağlık Bilimleri</t>
  </si>
  <si>
    <t>Alan Bilgisi</t>
  </si>
  <si>
    <t>Mühendislik Bilimleri</t>
  </si>
  <si>
    <t xml:space="preserve">Matematik ve Temel Bilimler </t>
  </si>
  <si>
    <t xml:space="preserve"> Mühendislik Tasarımı</t>
  </si>
  <si>
    <t xml:space="preserve">Hafta  </t>
  </si>
  <si>
    <t xml:space="preserve"> Konu</t>
  </si>
  <si>
    <t xml:space="preserve">Week   </t>
  </si>
  <si>
    <t>Topics</t>
  </si>
  <si>
    <t>Dersin Öğrenme Çıktıları</t>
  </si>
  <si>
    <t>Programın Öğrenme Çıktıları</t>
  </si>
  <si>
    <t>DERS İÇERİĞİ</t>
  </si>
  <si>
    <t>DERSİN AMAÇ, YÖNTEM VE TEKNİKLERİ</t>
  </si>
  <si>
    <t>Dersin  Amacı</t>
  </si>
  <si>
    <t>Objectives of the Course</t>
  </si>
  <si>
    <t>Teaching Methods and Techniques</t>
  </si>
  <si>
    <t>Öğretim Yöntem ve Teknikleri</t>
  </si>
  <si>
    <t>Ders Yapısı (100 ÜZERİNDEN % ORAN)</t>
  </si>
  <si>
    <t>Course Learning Outcomes</t>
  </si>
  <si>
    <t>Ders Öğrenme Çıktıları</t>
  </si>
  <si>
    <t>Program Öğrenme Çıktıları</t>
  </si>
  <si>
    <t>Program Learning Outcomes</t>
  </si>
  <si>
    <t>Değerlendirme  Ölçütleri</t>
  </si>
  <si>
    <t>Yarıyıl Çalışmaları</t>
  </si>
  <si>
    <t>Sayısı</t>
  </si>
  <si>
    <t>Katkı</t>
  </si>
  <si>
    <t>Ara Sınav</t>
  </si>
  <si>
    <t>Kısa Sınav</t>
  </si>
  <si>
    <t>Ödev</t>
  </si>
  <si>
    <t>Devam</t>
  </si>
  <si>
    <t>Uygulama</t>
  </si>
  <si>
    <t>Proje</t>
  </si>
  <si>
    <t>Yarıyıl Sonu Sınavı</t>
  </si>
  <si>
    <t>Toplam</t>
  </si>
  <si>
    <t>AKTS Hesaplama İçeriği</t>
  </si>
  <si>
    <t>Etkinlik</t>
  </si>
  <si>
    <t>Süresi</t>
  </si>
  <si>
    <t>Ders Süresi</t>
  </si>
  <si>
    <t>Sınıf Dışı Ç. Süresi</t>
  </si>
  <si>
    <t>Ödevler</t>
  </si>
  <si>
    <t>Sunum/Seminer Hazırlama</t>
  </si>
  <si>
    <t>Ara Sınavlar</t>
  </si>
  <si>
    <t>Laboratuvar</t>
  </si>
  <si>
    <t>Dersin Öğrenme Çıktılarının Programın Öğrenme Çıktılarına Katkıları</t>
  </si>
  <si>
    <t>P01</t>
  </si>
  <si>
    <t>P02</t>
  </si>
  <si>
    <t>P03</t>
  </si>
  <si>
    <t>P04</t>
  </si>
  <si>
    <t>P05</t>
  </si>
  <si>
    <t>Tüm</t>
  </si>
  <si>
    <t>Ö01</t>
  </si>
  <si>
    <t>Ö02</t>
  </si>
  <si>
    <t>Ö03</t>
  </si>
  <si>
    <t>Ö04</t>
  </si>
  <si>
    <t>İş Yükü</t>
  </si>
  <si>
    <t>Toplam İş Yükü</t>
  </si>
  <si>
    <t>AKTS Kredisi</t>
  </si>
  <si>
    <t>Toplam İş Yükü /30</t>
  </si>
  <si>
    <t>Dersin Türkçe ve İngilizce Adı</t>
  </si>
  <si>
    <t>KAHRAMANMARAŞ SÜTÇÜ İMAM ÜNİVERSİTESİ</t>
  </si>
  <si>
    <t>SAĞLIK BİLİMLERİ FAKÜLTESİ</t>
  </si>
  <si>
    <t>FİZYOTERAPİ VE REHABİLİTASYON</t>
  </si>
  <si>
    <t>Türkçe</t>
  </si>
  <si>
    <t>yok</t>
  </si>
  <si>
    <t>dersin ön koşulu yok</t>
  </si>
  <si>
    <t>Final haftası</t>
  </si>
  <si>
    <t>Midterm Exam</t>
  </si>
  <si>
    <t>Final week</t>
  </si>
  <si>
    <t>Alanında uygulamanın gerektirdiği güncel kuramsal ve uygulamalı bilgilere sahiptir</t>
  </si>
  <si>
    <t>Alanı ile ilgili araç-gereçleri ve teknolojileri kullanır ve bakımını yaparak sürdürür, temel düzeyde bilişim ve iletişim teknolojilerini kullanır</t>
  </si>
  <si>
    <t xml:space="preserve">Alanında sorunları tanımlar, analiz eder, kanıta dayalı çözüm önerileri geliştirebilir ve önerilerini başkaları ile paylaşır
</t>
  </si>
  <si>
    <t>Yasal sorumluluklarının farkındadır, alanında temel düzeydeki çalışmaları bağımsız olarak yürütebilir</t>
  </si>
  <si>
    <t>Hasta, hasta yakınları ve çalışma arkadaşları ile doğru, anlaşılır, dürüst ve açık iletişim kurar, düşünce ve bilgilerini yazılı ve sözlü iletişim yoluyla aktarabilir</t>
  </si>
  <si>
    <t>Alanı ile ilgili uygulamalarda aktif bir ekip üyesi olarak sorumluluk alır</t>
  </si>
  <si>
    <t>Yaşam boyu öğrenmenin önemini kavrar, öğrenme gereksinimlerini belirleyerek karşılayabilir, bilim ve teknolojideki gelişmeleri izleyerek kendini sürekli yeniler</t>
  </si>
  <si>
    <t>Sosyal, kültürel özellikler ve evrensel etik değerleri dikkate alarak davranır; mesleğinin gerektirdiği etik ilke ve standartları korur ve sürdürür.</t>
  </si>
  <si>
    <t xml:space="preserve"> Alanında edindiği bilgileri kullanarak, bilimsel verileri eleştirel bir yaklaşımla yorumlar ve değerlendirir</t>
  </si>
  <si>
    <t>P06</t>
  </si>
  <si>
    <t>P07</t>
  </si>
  <si>
    <t>P08</t>
  </si>
  <si>
    <t>P09</t>
  </si>
  <si>
    <t>It has up-to-date theoretical and practical knowledge required by the application in its field.</t>
  </si>
  <si>
    <t>Uses equipment and technologies related to the field and maintains and maintains it, uses basic information and communication technologies.</t>
  </si>
  <si>
    <t>Identifies, analyzes problems in the field, develops evidence based solutions and shares them with others.</t>
  </si>
  <si>
    <t>He is aware of his legal responsibilities and can carry out basic level studies independently.</t>
  </si>
  <si>
    <t>The patient communicates with patients, relatives and colleagues accurately, understandably, honestly and openly, and conveys thoughts and information through written and verbal communication.</t>
  </si>
  <si>
    <t>Takes responsibility as an active team member in applications related to the field.</t>
  </si>
  <si>
    <t xml:space="preserve"> Interprets and evaluates scientific data with a critical approach by using the knowledge in the field.</t>
  </si>
  <si>
    <t>Understands the importance of lifelong learning, meets learning needs by determining, and constantly renews itself by following the developments in science and technology.</t>
  </si>
  <si>
    <t>Acts by considering social, cultural characteristics and universal ethical values; It protects and maintains the ethical principles and standards required by its profession.</t>
  </si>
  <si>
    <t>Zorunlu</t>
  </si>
  <si>
    <t>Mesleki Rehabilitasyon</t>
  </si>
  <si>
    <t>Vocational Rehabilitation</t>
  </si>
  <si>
    <t>Mesleki rehabilitasyonun tanımını yapmak ve tarihsel gelişimini incelemek, Mesleki rehabilitasyonun tüm rehabilitasyondaki rolünü incelemek, Mesleki rehabilitasyon sürecini içeren projeleri incelemek ve tartışmak, Mesleki eğitim metodlarını irdelemektir.</t>
  </si>
  <si>
    <t>To define vocational rehabilitation and examine its historical development, to examine the role of vocational rehabilitation in all rehabilitation, to examine and discuss projects involving the vocational rehabilitation process, to examine vocational education methods.</t>
  </si>
  <si>
    <t>Güncel Literatür</t>
  </si>
  <si>
    <t>Mesleki rehabilitasyon sürecini içeren projeleri inceleyip, tartışacaklardır.</t>
  </si>
  <si>
    <t xml:space="preserve"> Mesleki rehabilitasyonun süreçlerini inceleyeceklerdir.
</t>
  </si>
  <si>
    <t xml:space="preserve"> Mesleki rehabilitasyonun tüm rehabilitasyondaki rolünü incelemiş olacaklardır.
</t>
  </si>
  <si>
    <t xml:space="preserve">Mesleki rehabilitasyonun tanımını öğrenecek ve tarihsel gelişimini inceleyeceklerdir.
</t>
  </si>
  <si>
    <t>They will examine and discuss the projects involving the vocational rehabilitation process</t>
  </si>
  <si>
    <t xml:space="preserve"> They will examine the processes of vocational rehabilitation.
</t>
  </si>
  <si>
    <t>They will have examined the role of vocational rehabilitation in all rehabilitation.</t>
  </si>
  <si>
    <t xml:space="preserve"> They will learn the definition of vocational rehabilitation and examine its historical development.
</t>
  </si>
  <si>
    <t xml:space="preserve"> İş analizi</t>
  </si>
  <si>
    <t xml:space="preserve">İş analizi
</t>
  </si>
  <si>
    <t xml:space="preserve">Yerleştirme sonrası takip
</t>
  </si>
  <si>
    <t xml:space="preserve"> İşe yerleştirme
</t>
  </si>
  <si>
    <t xml:space="preserve"> İş simulasyonu
</t>
  </si>
  <si>
    <t xml:space="preserve"> Mesleki eğitim
</t>
  </si>
  <si>
    <t xml:space="preserve"> Mesleki rehabilitasyonda değerlendirme
</t>
  </si>
  <si>
    <t>Mesleki rehabilitasyonda değerlendirme</t>
  </si>
  <si>
    <t xml:space="preserve">Mesleki rehabilitasyonda değerlendirme
</t>
  </si>
  <si>
    <t xml:space="preserve">Mesleki rehabilitasyonda ekip çalışması
</t>
  </si>
  <si>
    <t xml:space="preserve"> Mesleki rehabilitasyon süreci
</t>
  </si>
  <si>
    <t xml:space="preserve">Mesleki rehabilitasyonun tanımı
</t>
  </si>
  <si>
    <t xml:space="preserve">Definition of vocational rehabilitation
</t>
  </si>
  <si>
    <t xml:space="preserve">Vocational rehabilitation process
</t>
  </si>
  <si>
    <t xml:space="preserve">Team work in vocational rehabilitation
</t>
  </si>
  <si>
    <t xml:space="preserve">Evaluation in vocational rehabilitation
</t>
  </si>
  <si>
    <t xml:space="preserve"> Evaluation in vocational rehabilitation
</t>
  </si>
  <si>
    <t xml:space="preserve"> Vocational training
</t>
  </si>
  <si>
    <t xml:space="preserve">Vocational education
</t>
  </si>
  <si>
    <t xml:space="preserve"> Business simulation
</t>
  </si>
  <si>
    <t xml:space="preserve">Work placement
</t>
  </si>
  <si>
    <t xml:space="preserve">Post-placement follow-up
</t>
  </si>
  <si>
    <t xml:space="preserve">Business analysis
</t>
  </si>
  <si>
    <t>Business analysis</t>
  </si>
  <si>
    <t>Anlatım
Tartışma
Soru-Yanıt
Rapor Hazırlama ve/veya Sunma
Uygulama-Alıştırma</t>
  </si>
  <si>
    <t xml:space="preserve">Expression
Discussion
Question &amp; Answer
Preparing and / or Presenting a Report
Drill &amp; Practice
</t>
  </si>
  <si>
    <t>2+0</t>
  </si>
  <si>
    <t>FT412</t>
  </si>
</sst>
</file>

<file path=xl/styles.xml><?xml version="1.0" encoding="utf-8"?>
<styleSheet xmlns="http://schemas.openxmlformats.org/spreadsheetml/2006/main">
  <fonts count="2">
    <font>
      <sz val="11"/>
      <color theme="1"/>
      <name val="Calibri"/>
      <family val="2"/>
      <charset val="162"/>
      <scheme val="minor"/>
    </font>
    <font>
      <b/>
      <sz val="11"/>
      <color theme="1"/>
      <name val="Calibri"/>
      <family val="2"/>
      <charset val="162"/>
      <scheme val="minor"/>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64">
    <xf numFmtId="0" fontId="0" fillId="0" borderId="0" xfId="0"/>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0" fillId="0" borderId="1" xfId="0" applyFont="1" applyBorder="1" applyAlignment="1">
      <alignment vertical="center"/>
    </xf>
    <xf numFmtId="0" fontId="0" fillId="0" borderId="1" xfId="0" applyFont="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xf>
    <xf numFmtId="0" fontId="0" fillId="0" borderId="0" xfId="0" applyFont="1" applyBorder="1" applyAlignment="1">
      <alignment vertical="center" wrapText="1"/>
    </xf>
    <xf numFmtId="0" fontId="0" fillId="0" borderId="3" xfId="0" applyFont="1" applyBorder="1" applyAlignment="1">
      <alignment vertical="center"/>
    </xf>
    <xf numFmtId="0" fontId="0" fillId="0" borderId="14" xfId="0" applyFont="1" applyBorder="1" applyAlignment="1">
      <alignment vertical="center"/>
    </xf>
    <xf numFmtId="0" fontId="0" fillId="0" borderId="15" xfId="0" applyFont="1" applyBorder="1" applyAlignment="1">
      <alignment vertical="center"/>
    </xf>
    <xf numFmtId="0" fontId="0" fillId="0" borderId="1" xfId="0" applyBorder="1" applyAlignment="1">
      <alignment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1" xfId="0" applyFont="1" applyBorder="1" applyAlignment="1">
      <alignment horizontal="center" vertical="center"/>
    </xf>
    <xf numFmtId="0" fontId="1" fillId="0" borderId="1" xfId="0" applyFont="1" applyBorder="1" applyAlignment="1">
      <alignment horizontal="left" vertical="center"/>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0" fillId="2" borderId="1" xfId="0" applyFont="1" applyFill="1" applyBorder="1" applyAlignment="1">
      <alignment horizontal="center" vertical="center"/>
    </xf>
    <xf numFmtId="0" fontId="0" fillId="2" borderId="1" xfId="0" applyFill="1" applyBorder="1" applyAlignment="1">
      <alignment horizontal="center" vertical="center"/>
    </xf>
    <xf numFmtId="0" fontId="0" fillId="0" borderId="2" xfId="0" applyBorder="1" applyAlignment="1">
      <alignment horizontal="left" vertical="center"/>
    </xf>
    <xf numFmtId="0" fontId="0" fillId="0" borderId="4" xfId="0" applyFont="1" applyBorder="1" applyAlignment="1">
      <alignment horizontal="left" vertical="center"/>
    </xf>
    <xf numFmtId="0" fontId="0" fillId="0" borderId="3" xfId="0" applyFont="1" applyBorder="1" applyAlignment="1">
      <alignment horizontal="left" vertical="center"/>
    </xf>
    <xf numFmtId="0" fontId="0" fillId="0" borderId="1" xfId="0" applyFont="1" applyBorder="1" applyAlignment="1">
      <alignment horizontal="center" vertical="center"/>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0" fillId="0" borderId="4"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 xfId="0" applyFont="1" applyBorder="1" applyAlignment="1">
      <alignment horizontal="lef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9" fontId="0" fillId="0" borderId="1" xfId="0" applyNumberFormat="1" applyFont="1" applyBorder="1" applyAlignment="1">
      <alignment horizontal="center" vertical="center"/>
    </xf>
    <xf numFmtId="0" fontId="1" fillId="0" borderId="5"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3" xfId="0" applyFont="1" applyBorder="1" applyAlignment="1">
      <alignment horizontal="center" vertical="center"/>
    </xf>
    <xf numFmtId="0" fontId="0" fillId="0" borderId="0" xfId="0" applyFont="1" applyBorder="1" applyAlignment="1">
      <alignment horizontal="center" vertical="center"/>
    </xf>
    <xf numFmtId="0" fontId="0" fillId="0" borderId="14" xfId="0" applyFont="1" applyBorder="1" applyAlignment="1">
      <alignment horizontal="center" vertical="center"/>
    </xf>
    <xf numFmtId="0" fontId="0" fillId="0" borderId="11" xfId="0" applyFont="1" applyBorder="1" applyAlignment="1">
      <alignment horizontal="center" vertical="center"/>
    </xf>
    <xf numFmtId="0" fontId="0" fillId="0" borderId="5" xfId="0" applyFont="1" applyBorder="1" applyAlignment="1">
      <alignment horizontal="center" vertical="center"/>
    </xf>
    <xf numFmtId="0" fontId="0" fillId="0" borderId="12"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88"/>
  <sheetViews>
    <sheetView tabSelected="1" view="pageBreakPreview" zoomScaleSheetLayoutView="100" workbookViewId="0">
      <selection activeCell="B7" sqref="B7:B8"/>
    </sheetView>
  </sheetViews>
  <sheetFormatPr defaultColWidth="10.85546875" defaultRowHeight="18" customHeight="1"/>
  <cols>
    <col min="1" max="10" width="10.7109375" style="1" customWidth="1"/>
    <col min="11" max="16384" width="10.85546875" style="1"/>
  </cols>
  <sheetData>
    <row r="1" spans="1:10" ht="18" customHeight="1">
      <c r="A1" s="20" t="s">
        <v>0</v>
      </c>
      <c r="B1" s="20"/>
      <c r="C1" s="20"/>
      <c r="D1" s="20"/>
      <c r="E1" s="20" t="s">
        <v>79</v>
      </c>
      <c r="F1" s="20"/>
      <c r="G1" s="20"/>
      <c r="H1" s="20"/>
      <c r="I1" s="20"/>
      <c r="J1" s="20"/>
    </row>
    <row r="2" spans="1:10" ht="18" customHeight="1">
      <c r="A2" s="20" t="s">
        <v>1</v>
      </c>
      <c r="B2" s="20"/>
      <c r="C2" s="20"/>
      <c r="D2" s="20"/>
      <c r="E2" s="20" t="s">
        <v>80</v>
      </c>
      <c r="F2" s="20"/>
      <c r="G2" s="20"/>
      <c r="H2" s="20"/>
      <c r="I2" s="20"/>
      <c r="J2" s="20"/>
    </row>
    <row r="3" spans="1:10" ht="18" customHeight="1">
      <c r="A3" s="20" t="s">
        <v>2</v>
      </c>
      <c r="B3" s="20"/>
      <c r="C3" s="20"/>
      <c r="D3" s="20"/>
      <c r="E3" s="20" t="s">
        <v>81</v>
      </c>
      <c r="F3" s="20"/>
      <c r="G3" s="20"/>
      <c r="H3" s="20"/>
      <c r="I3" s="20"/>
      <c r="J3" s="20"/>
    </row>
    <row r="4" spans="1:10" ht="9" customHeight="1">
      <c r="A4" s="23"/>
      <c r="B4" s="23"/>
      <c r="C4" s="23"/>
      <c r="D4" s="23"/>
      <c r="E4" s="23"/>
      <c r="F4" s="23"/>
      <c r="G4" s="23"/>
      <c r="H4" s="23"/>
      <c r="I4" s="23"/>
      <c r="J4" s="23"/>
    </row>
    <row r="5" spans="1:10" ht="18" customHeight="1">
      <c r="A5" s="22" t="s">
        <v>3</v>
      </c>
      <c r="B5" s="22"/>
      <c r="C5" s="22"/>
      <c r="D5" s="22"/>
      <c r="E5" s="22"/>
      <c r="F5" s="22"/>
      <c r="G5" s="22"/>
      <c r="H5" s="22"/>
      <c r="I5" s="22"/>
      <c r="J5" s="22"/>
    </row>
    <row r="6" spans="1:10" s="2" customFormat="1" ht="18" customHeight="1">
      <c r="A6" s="5" t="s">
        <v>4</v>
      </c>
      <c r="B6" s="5" t="s">
        <v>5</v>
      </c>
      <c r="C6" s="21" t="s">
        <v>78</v>
      </c>
      <c r="D6" s="21"/>
      <c r="E6" s="21"/>
      <c r="F6" s="21"/>
      <c r="G6" s="21"/>
      <c r="H6" s="5" t="s">
        <v>6</v>
      </c>
      <c r="I6" s="5" t="s">
        <v>7</v>
      </c>
      <c r="J6" s="5" t="s">
        <v>8</v>
      </c>
    </row>
    <row r="7" spans="1:10" s="2" customFormat="1" ht="18" customHeight="1">
      <c r="A7" s="32">
        <v>8</v>
      </c>
      <c r="B7" s="32" t="s">
        <v>151</v>
      </c>
      <c r="C7" s="29" t="s">
        <v>111</v>
      </c>
      <c r="D7" s="30"/>
      <c r="E7" s="30"/>
      <c r="F7" s="30"/>
      <c r="G7" s="31"/>
      <c r="H7" s="32" t="s">
        <v>150</v>
      </c>
      <c r="I7" s="32">
        <v>2</v>
      </c>
      <c r="J7" s="32">
        <v>2</v>
      </c>
    </row>
    <row r="8" spans="1:10" s="3" customFormat="1" ht="18" customHeight="1">
      <c r="A8" s="33"/>
      <c r="B8" s="33"/>
      <c r="C8" s="21" t="s">
        <v>112</v>
      </c>
      <c r="D8" s="21"/>
      <c r="E8" s="21"/>
      <c r="F8" s="21"/>
      <c r="G8" s="21"/>
      <c r="H8" s="33"/>
      <c r="I8" s="33"/>
      <c r="J8" s="33"/>
    </row>
    <row r="9" spans="1:10" s="2" customFormat="1" ht="18" customHeight="1">
      <c r="A9" s="21" t="s">
        <v>11</v>
      </c>
      <c r="B9" s="21"/>
      <c r="C9" s="21" t="s">
        <v>9</v>
      </c>
      <c r="D9" s="21"/>
      <c r="E9" s="21" t="s">
        <v>10</v>
      </c>
      <c r="F9" s="21"/>
      <c r="G9" s="21" t="s">
        <v>13</v>
      </c>
      <c r="H9" s="21"/>
      <c r="I9" s="21"/>
      <c r="J9" s="21"/>
    </row>
    <row r="10" spans="1:10" s="3" customFormat="1" ht="18" customHeight="1">
      <c r="A10" s="21" t="s">
        <v>110</v>
      </c>
      <c r="B10" s="21"/>
      <c r="C10" s="21" t="s">
        <v>82</v>
      </c>
      <c r="D10" s="21"/>
      <c r="E10" s="21" t="s">
        <v>83</v>
      </c>
      <c r="F10" s="21"/>
      <c r="G10" s="21" t="s">
        <v>84</v>
      </c>
      <c r="H10" s="21"/>
      <c r="I10" s="21"/>
      <c r="J10" s="21"/>
    </row>
    <row r="11" spans="1:10" ht="9" customHeight="1">
      <c r="A11" s="23"/>
      <c r="B11" s="23"/>
      <c r="C11" s="23"/>
      <c r="D11" s="23"/>
      <c r="E11" s="23"/>
      <c r="F11" s="23"/>
      <c r="G11" s="23"/>
      <c r="H11" s="23"/>
      <c r="I11" s="23"/>
      <c r="J11" s="23"/>
    </row>
    <row r="12" spans="1:10" s="3" customFormat="1" ht="18" customHeight="1">
      <c r="A12" s="21" t="s">
        <v>12</v>
      </c>
      <c r="B12" s="21"/>
      <c r="C12" s="21"/>
      <c r="D12" s="21" t="s">
        <v>14</v>
      </c>
      <c r="E12" s="21"/>
      <c r="F12" s="21"/>
      <c r="G12" s="21" t="s">
        <v>15</v>
      </c>
      <c r="H12" s="21"/>
      <c r="I12" s="21"/>
      <c r="J12" s="21"/>
    </row>
    <row r="13" spans="1:10" ht="18" customHeight="1">
      <c r="A13" s="21" t="s">
        <v>81</v>
      </c>
      <c r="B13" s="21"/>
      <c r="C13" s="21"/>
      <c r="D13" s="21"/>
      <c r="E13" s="21"/>
      <c r="F13" s="21"/>
      <c r="G13" s="21"/>
      <c r="H13" s="21"/>
      <c r="I13" s="21"/>
      <c r="J13" s="21"/>
    </row>
    <row r="14" spans="1:10" ht="18" customHeight="1">
      <c r="A14" s="22" t="s">
        <v>32</v>
      </c>
      <c r="B14" s="22"/>
      <c r="C14" s="22"/>
      <c r="D14" s="22"/>
      <c r="E14" s="22"/>
      <c r="F14" s="22"/>
      <c r="G14" s="22"/>
      <c r="H14" s="22"/>
      <c r="I14" s="22"/>
      <c r="J14" s="22"/>
    </row>
    <row r="15" spans="1:10" ht="18" customHeight="1">
      <c r="A15" s="22" t="s">
        <v>33</v>
      </c>
      <c r="B15" s="22"/>
      <c r="C15" s="22"/>
      <c r="D15" s="22"/>
      <c r="E15" s="22"/>
      <c r="F15" s="22" t="s">
        <v>34</v>
      </c>
      <c r="G15" s="22"/>
      <c r="H15" s="22"/>
      <c r="I15" s="22"/>
      <c r="J15" s="22"/>
    </row>
    <row r="16" spans="1:10" ht="96" customHeight="1">
      <c r="A16" s="34" t="s">
        <v>113</v>
      </c>
      <c r="B16" s="35"/>
      <c r="C16" s="35"/>
      <c r="D16" s="35"/>
      <c r="E16" s="36"/>
      <c r="F16" s="34" t="s">
        <v>114</v>
      </c>
      <c r="G16" s="35"/>
      <c r="H16" s="35"/>
      <c r="I16" s="35"/>
      <c r="J16" s="36"/>
    </row>
    <row r="17" spans="1:10" ht="18" customHeight="1">
      <c r="A17" s="22" t="s">
        <v>36</v>
      </c>
      <c r="B17" s="22"/>
      <c r="C17" s="22"/>
      <c r="D17" s="22"/>
      <c r="E17" s="22"/>
      <c r="F17" s="22" t="s">
        <v>35</v>
      </c>
      <c r="G17" s="22"/>
      <c r="H17" s="22"/>
      <c r="I17" s="22"/>
      <c r="J17" s="22"/>
    </row>
    <row r="18" spans="1:10" ht="104.25" customHeight="1">
      <c r="A18" s="37" t="s">
        <v>148</v>
      </c>
      <c r="B18" s="38"/>
      <c r="C18" s="38"/>
      <c r="D18" s="38"/>
      <c r="E18" s="39"/>
      <c r="F18" s="40" t="s">
        <v>149</v>
      </c>
      <c r="G18" s="22"/>
      <c r="H18" s="22"/>
      <c r="I18" s="22"/>
      <c r="J18" s="22"/>
    </row>
    <row r="19" spans="1:10" ht="27.75" customHeight="1">
      <c r="A19" s="24"/>
      <c r="B19" s="23"/>
      <c r="C19" s="23"/>
      <c r="D19" s="23"/>
      <c r="E19" s="23"/>
      <c r="F19" s="23"/>
      <c r="G19" s="23"/>
      <c r="H19" s="23"/>
      <c r="I19" s="23"/>
      <c r="J19" s="23"/>
    </row>
    <row r="20" spans="1:10" ht="18" customHeight="1">
      <c r="A20" s="22" t="s">
        <v>16</v>
      </c>
      <c r="B20" s="22"/>
      <c r="C20" s="22"/>
      <c r="D20" s="22"/>
      <c r="E20" s="22"/>
      <c r="F20" s="22"/>
      <c r="G20" s="22"/>
      <c r="H20" s="22"/>
      <c r="I20" s="22"/>
      <c r="J20" s="22"/>
    </row>
    <row r="21" spans="1:10" ht="18" customHeight="1">
      <c r="A21" s="6">
        <v>1</v>
      </c>
      <c r="B21" s="25" t="s">
        <v>115</v>
      </c>
      <c r="C21" s="26"/>
      <c r="D21" s="26"/>
      <c r="E21" s="26"/>
      <c r="F21" s="26"/>
      <c r="G21" s="26"/>
      <c r="H21" s="26"/>
      <c r="I21" s="26"/>
      <c r="J21" s="27"/>
    </row>
    <row r="22" spans="1:10" ht="18" customHeight="1">
      <c r="A22" s="6">
        <v>2</v>
      </c>
      <c r="B22" s="28"/>
      <c r="C22" s="28"/>
      <c r="D22" s="28"/>
      <c r="E22" s="28"/>
      <c r="F22" s="28"/>
      <c r="G22" s="28"/>
      <c r="H22" s="28"/>
      <c r="I22" s="28"/>
      <c r="J22" s="28"/>
    </row>
    <row r="23" spans="1:10" ht="18" customHeight="1">
      <c r="A23" s="6">
        <v>3</v>
      </c>
      <c r="B23" s="28"/>
      <c r="C23" s="28"/>
      <c r="D23" s="28"/>
      <c r="E23" s="28"/>
      <c r="F23" s="28"/>
      <c r="G23" s="28"/>
      <c r="H23" s="28"/>
      <c r="I23" s="28"/>
      <c r="J23" s="28"/>
    </row>
    <row r="24" spans="1:10" ht="18" customHeight="1">
      <c r="A24" s="22" t="s">
        <v>37</v>
      </c>
      <c r="B24" s="22"/>
      <c r="C24" s="22"/>
      <c r="D24" s="22"/>
      <c r="E24" s="22"/>
      <c r="F24" s="22"/>
      <c r="G24" s="22"/>
      <c r="H24" s="22"/>
      <c r="I24" s="22"/>
      <c r="J24" s="22"/>
    </row>
    <row r="25" spans="1:10" ht="18" customHeight="1">
      <c r="A25" s="43" t="s">
        <v>23</v>
      </c>
      <c r="B25" s="43"/>
      <c r="C25" s="43"/>
      <c r="D25" s="44"/>
      <c r="E25" s="45"/>
      <c r="F25" s="43" t="s">
        <v>18</v>
      </c>
      <c r="G25" s="43"/>
      <c r="H25" s="43"/>
      <c r="I25" s="44"/>
      <c r="J25" s="45"/>
    </row>
    <row r="26" spans="1:10" ht="18" customHeight="1">
      <c r="A26" s="43" t="s">
        <v>22</v>
      </c>
      <c r="B26" s="43"/>
      <c r="C26" s="43"/>
      <c r="D26" s="44"/>
      <c r="E26" s="45"/>
      <c r="F26" s="43" t="s">
        <v>19</v>
      </c>
      <c r="G26" s="43"/>
      <c r="H26" s="43"/>
      <c r="I26" s="44"/>
      <c r="J26" s="45"/>
    </row>
    <row r="27" spans="1:10" ht="18" customHeight="1">
      <c r="A27" s="43" t="s">
        <v>24</v>
      </c>
      <c r="B27" s="43"/>
      <c r="C27" s="43"/>
      <c r="D27" s="44"/>
      <c r="E27" s="45"/>
      <c r="F27" s="43" t="s">
        <v>20</v>
      </c>
      <c r="G27" s="43"/>
      <c r="H27" s="43"/>
      <c r="I27" s="44">
        <v>50</v>
      </c>
      <c r="J27" s="45"/>
    </row>
    <row r="28" spans="1:10" ht="18" customHeight="1">
      <c r="A28" s="43" t="s">
        <v>17</v>
      </c>
      <c r="B28" s="43"/>
      <c r="C28" s="43"/>
      <c r="D28" s="44"/>
      <c r="E28" s="45"/>
      <c r="F28" s="43" t="s">
        <v>21</v>
      </c>
      <c r="G28" s="43"/>
      <c r="H28" s="43"/>
      <c r="I28" s="44">
        <v>50</v>
      </c>
      <c r="J28" s="45"/>
    </row>
    <row r="29" spans="1:10" s="3" customFormat="1" ht="9.75" customHeight="1">
      <c r="A29" s="23"/>
      <c r="B29" s="23"/>
      <c r="C29" s="23"/>
      <c r="D29" s="23"/>
      <c r="E29" s="23"/>
      <c r="F29" s="23"/>
      <c r="G29" s="23"/>
      <c r="H29" s="23"/>
      <c r="I29" s="23"/>
      <c r="J29" s="23"/>
    </row>
    <row r="30" spans="1:10" s="3" customFormat="1" ht="18.75" customHeight="1">
      <c r="A30" s="22" t="s">
        <v>42</v>
      </c>
      <c r="B30" s="22"/>
      <c r="C30" s="22"/>
      <c r="D30" s="22"/>
      <c r="E30" s="22"/>
      <c r="F30" s="22" t="s">
        <v>54</v>
      </c>
      <c r="G30" s="22"/>
      <c r="H30" s="22"/>
      <c r="I30" s="22"/>
      <c r="J30" s="22"/>
    </row>
    <row r="31" spans="1:10" s="3" customFormat="1" ht="18.75" customHeight="1">
      <c r="A31" s="43" t="s">
        <v>43</v>
      </c>
      <c r="B31" s="43"/>
      <c r="C31" s="8" t="s">
        <v>44</v>
      </c>
      <c r="D31" s="28" t="s">
        <v>45</v>
      </c>
      <c r="E31" s="28"/>
      <c r="F31" s="43" t="s">
        <v>55</v>
      </c>
      <c r="G31" s="43"/>
      <c r="H31" s="8" t="s">
        <v>44</v>
      </c>
      <c r="I31" s="8" t="s">
        <v>56</v>
      </c>
      <c r="J31" s="9" t="s">
        <v>74</v>
      </c>
    </row>
    <row r="32" spans="1:10" s="3" customFormat="1" ht="18.75" customHeight="1">
      <c r="A32" s="43" t="s">
        <v>46</v>
      </c>
      <c r="B32" s="43"/>
      <c r="C32" s="8">
        <v>1</v>
      </c>
      <c r="D32" s="51">
        <v>0.4</v>
      </c>
      <c r="E32" s="51"/>
      <c r="F32" s="43" t="s">
        <v>57</v>
      </c>
      <c r="G32" s="43"/>
      <c r="H32" s="8">
        <v>16</v>
      </c>
      <c r="I32" s="8">
        <v>2</v>
      </c>
      <c r="J32" s="8">
        <f>H32*I32</f>
        <v>32</v>
      </c>
    </row>
    <row r="33" spans="1:10" s="3" customFormat="1" ht="18.75" customHeight="1">
      <c r="A33" s="43" t="s">
        <v>47</v>
      </c>
      <c r="B33" s="43"/>
      <c r="C33" s="8">
        <v>0</v>
      </c>
      <c r="D33" s="51">
        <v>0</v>
      </c>
      <c r="E33" s="51"/>
      <c r="F33" s="43" t="s">
        <v>58</v>
      </c>
      <c r="G33" s="43"/>
      <c r="H33" s="8">
        <v>2</v>
      </c>
      <c r="I33" s="8">
        <v>2</v>
      </c>
      <c r="J33" s="8">
        <f>H33*I33</f>
        <v>4</v>
      </c>
    </row>
    <row r="34" spans="1:10" s="3" customFormat="1" ht="18.75" customHeight="1">
      <c r="A34" s="43" t="s">
        <v>48</v>
      </c>
      <c r="B34" s="43"/>
      <c r="C34" s="8">
        <v>0</v>
      </c>
      <c r="D34" s="51">
        <v>0</v>
      </c>
      <c r="E34" s="51"/>
      <c r="F34" s="43" t="s">
        <v>59</v>
      </c>
      <c r="G34" s="43"/>
      <c r="H34" s="8">
        <v>1</v>
      </c>
      <c r="I34" s="8">
        <v>2</v>
      </c>
      <c r="J34" s="8">
        <f>H34*I34</f>
        <v>2</v>
      </c>
    </row>
    <row r="35" spans="1:10" s="3" customFormat="1" ht="18.75" customHeight="1">
      <c r="A35" s="43" t="s">
        <v>49</v>
      </c>
      <c r="B35" s="43"/>
      <c r="C35" s="8">
        <v>0</v>
      </c>
      <c r="D35" s="51">
        <v>0</v>
      </c>
      <c r="E35" s="51"/>
      <c r="F35" s="43" t="s">
        <v>60</v>
      </c>
      <c r="G35" s="43"/>
      <c r="H35" s="8">
        <v>1</v>
      </c>
      <c r="I35" s="8">
        <v>2</v>
      </c>
      <c r="J35" s="8">
        <f t="shared" ref="J35:J40" si="0">H35*I35</f>
        <v>2</v>
      </c>
    </row>
    <row r="36" spans="1:10" s="3" customFormat="1" ht="18.75" customHeight="1">
      <c r="A36" s="43" t="s">
        <v>50</v>
      </c>
      <c r="B36" s="43"/>
      <c r="C36" s="8">
        <v>0</v>
      </c>
      <c r="D36" s="51">
        <v>0</v>
      </c>
      <c r="E36" s="51"/>
      <c r="F36" s="43" t="s">
        <v>61</v>
      </c>
      <c r="G36" s="43"/>
      <c r="H36" s="8">
        <v>1</v>
      </c>
      <c r="I36" s="8">
        <v>2</v>
      </c>
      <c r="J36" s="8">
        <f t="shared" si="0"/>
        <v>2</v>
      </c>
    </row>
    <row r="37" spans="1:10" s="3" customFormat="1" ht="18.75" customHeight="1">
      <c r="A37" s="43" t="s">
        <v>51</v>
      </c>
      <c r="B37" s="43"/>
      <c r="C37" s="8">
        <v>0</v>
      </c>
      <c r="D37" s="51">
        <v>0</v>
      </c>
      <c r="E37" s="51"/>
      <c r="F37" s="43" t="s">
        <v>50</v>
      </c>
      <c r="G37" s="43"/>
      <c r="H37" s="8">
        <v>0</v>
      </c>
      <c r="I37" s="8">
        <v>0</v>
      </c>
      <c r="J37" s="8">
        <f t="shared" si="0"/>
        <v>0</v>
      </c>
    </row>
    <row r="38" spans="1:10" s="3" customFormat="1" ht="18.75" customHeight="1">
      <c r="A38" s="43" t="s">
        <v>52</v>
      </c>
      <c r="B38" s="43"/>
      <c r="C38" s="8">
        <v>1</v>
      </c>
      <c r="D38" s="51">
        <v>0.6</v>
      </c>
      <c r="E38" s="51"/>
      <c r="F38" s="43" t="s">
        <v>62</v>
      </c>
      <c r="G38" s="43"/>
      <c r="H38" s="8">
        <v>0</v>
      </c>
      <c r="I38" s="8">
        <v>0</v>
      </c>
      <c r="J38" s="8">
        <f t="shared" si="0"/>
        <v>0</v>
      </c>
    </row>
    <row r="39" spans="1:10" s="3" customFormat="1" ht="18.75" customHeight="1">
      <c r="A39" s="20" t="s">
        <v>53</v>
      </c>
      <c r="B39" s="20"/>
      <c r="C39" s="8"/>
      <c r="D39" s="51">
        <f>SUM(D32:E38)</f>
        <v>1</v>
      </c>
      <c r="E39" s="51"/>
      <c r="F39" s="43" t="s">
        <v>51</v>
      </c>
      <c r="G39" s="43"/>
      <c r="H39" s="8">
        <v>2</v>
      </c>
      <c r="I39" s="8">
        <v>4</v>
      </c>
      <c r="J39" s="8">
        <f t="shared" si="0"/>
        <v>8</v>
      </c>
    </row>
    <row r="40" spans="1:10" s="3" customFormat="1" ht="18.75" customHeight="1">
      <c r="A40" s="55"/>
      <c r="B40" s="56"/>
      <c r="C40" s="56"/>
      <c r="D40" s="56"/>
      <c r="E40" s="57"/>
      <c r="F40" s="43" t="s">
        <v>52</v>
      </c>
      <c r="G40" s="43"/>
      <c r="H40" s="8">
        <v>1</v>
      </c>
      <c r="I40" s="8">
        <v>2</v>
      </c>
      <c r="J40" s="8">
        <f t="shared" si="0"/>
        <v>2</v>
      </c>
    </row>
    <row r="41" spans="1:10" s="3" customFormat="1" ht="18.75" customHeight="1">
      <c r="A41" s="58"/>
      <c r="B41" s="59"/>
      <c r="C41" s="59"/>
      <c r="D41" s="59"/>
      <c r="E41" s="60"/>
      <c r="F41" s="20" t="s">
        <v>75</v>
      </c>
      <c r="G41" s="20"/>
      <c r="H41" s="8"/>
      <c r="I41" s="8"/>
      <c r="J41" s="9">
        <f>SUM(J32:J40)</f>
        <v>52</v>
      </c>
    </row>
    <row r="42" spans="1:10" s="3" customFormat="1" ht="18.75" customHeight="1">
      <c r="A42" s="58"/>
      <c r="B42" s="59"/>
      <c r="C42" s="59"/>
      <c r="D42" s="59"/>
      <c r="E42" s="60"/>
      <c r="F42" s="20" t="s">
        <v>77</v>
      </c>
      <c r="G42" s="20"/>
      <c r="H42" s="10"/>
      <c r="I42" s="10"/>
      <c r="J42" s="9">
        <f>J41/30</f>
        <v>1.7333333333333334</v>
      </c>
    </row>
    <row r="43" spans="1:10" s="3" customFormat="1" ht="18.75" customHeight="1">
      <c r="A43" s="61"/>
      <c r="B43" s="62"/>
      <c r="C43" s="62"/>
      <c r="D43" s="62"/>
      <c r="E43" s="63"/>
      <c r="F43" s="53" t="s">
        <v>76</v>
      </c>
      <c r="G43" s="54"/>
      <c r="H43" s="10"/>
      <c r="I43" s="10"/>
      <c r="J43" s="9">
        <f>ROUND(J42,0)</f>
        <v>2</v>
      </c>
    </row>
    <row r="44" spans="1:10" ht="18" customHeight="1">
      <c r="A44" s="22" t="s">
        <v>31</v>
      </c>
      <c r="B44" s="22"/>
      <c r="C44" s="22"/>
      <c r="D44" s="22"/>
      <c r="E44" s="22"/>
      <c r="F44" s="22"/>
      <c r="G44" s="22"/>
      <c r="H44" s="22"/>
      <c r="I44" s="22"/>
      <c r="J44" s="22"/>
    </row>
    <row r="45" spans="1:10" s="4" customFormat="1" ht="18" customHeight="1">
      <c r="A45" s="6" t="s">
        <v>25</v>
      </c>
      <c r="B45" s="22" t="s">
        <v>26</v>
      </c>
      <c r="C45" s="22"/>
      <c r="D45" s="22"/>
      <c r="E45" s="22"/>
      <c r="F45" s="6" t="s">
        <v>27</v>
      </c>
      <c r="G45" s="22" t="s">
        <v>28</v>
      </c>
      <c r="H45" s="22"/>
      <c r="I45" s="22"/>
      <c r="J45" s="22"/>
    </row>
    <row r="46" spans="1:10" ht="35.25" customHeight="1">
      <c r="A46" s="8">
        <v>1</v>
      </c>
      <c r="B46" s="34" t="s">
        <v>135</v>
      </c>
      <c r="C46" s="41"/>
      <c r="D46" s="41"/>
      <c r="E46" s="42"/>
      <c r="F46" s="8">
        <v>1</v>
      </c>
      <c r="G46" s="49" t="s">
        <v>136</v>
      </c>
      <c r="H46" s="50"/>
      <c r="I46" s="50"/>
      <c r="J46" s="50"/>
    </row>
    <row r="47" spans="1:10" ht="29.25" customHeight="1">
      <c r="A47" s="8">
        <v>2</v>
      </c>
      <c r="B47" s="34" t="s">
        <v>134</v>
      </c>
      <c r="C47" s="41"/>
      <c r="D47" s="41"/>
      <c r="E47" s="42"/>
      <c r="F47" s="8">
        <v>2</v>
      </c>
      <c r="G47" s="49" t="s">
        <v>137</v>
      </c>
      <c r="H47" s="50"/>
      <c r="I47" s="50"/>
      <c r="J47" s="50"/>
    </row>
    <row r="48" spans="1:10" ht="36" customHeight="1">
      <c r="A48" s="8">
        <v>3</v>
      </c>
      <c r="B48" s="49" t="s">
        <v>133</v>
      </c>
      <c r="C48" s="50"/>
      <c r="D48" s="50"/>
      <c r="E48" s="50"/>
      <c r="F48" s="8">
        <v>3</v>
      </c>
      <c r="G48" s="49" t="s">
        <v>138</v>
      </c>
      <c r="H48" s="50"/>
      <c r="I48" s="50"/>
      <c r="J48" s="50"/>
    </row>
    <row r="49" spans="1:10" ht="35.25" customHeight="1">
      <c r="A49" s="8">
        <v>4</v>
      </c>
      <c r="B49" s="49" t="s">
        <v>133</v>
      </c>
      <c r="C49" s="50"/>
      <c r="D49" s="50"/>
      <c r="E49" s="50"/>
      <c r="F49" s="8">
        <v>4</v>
      </c>
      <c r="G49" s="49" t="s">
        <v>138</v>
      </c>
      <c r="H49" s="50"/>
      <c r="I49" s="50"/>
      <c r="J49" s="50"/>
    </row>
    <row r="50" spans="1:10" ht="35.25" customHeight="1">
      <c r="A50" s="8">
        <v>5</v>
      </c>
      <c r="B50" s="49" t="s">
        <v>132</v>
      </c>
      <c r="C50" s="50"/>
      <c r="D50" s="50"/>
      <c r="E50" s="50"/>
      <c r="F50" s="8">
        <v>5</v>
      </c>
      <c r="G50" s="49" t="s">
        <v>139</v>
      </c>
      <c r="H50" s="50"/>
      <c r="I50" s="50"/>
      <c r="J50" s="50"/>
    </row>
    <row r="51" spans="1:10" ht="36" customHeight="1">
      <c r="A51" s="8">
        <v>6</v>
      </c>
      <c r="B51" s="49" t="s">
        <v>131</v>
      </c>
      <c r="C51" s="50"/>
      <c r="D51" s="50"/>
      <c r="E51" s="50"/>
      <c r="F51" s="8">
        <v>6</v>
      </c>
      <c r="G51" s="49" t="s">
        <v>140</v>
      </c>
      <c r="H51" s="50"/>
      <c r="I51" s="50"/>
      <c r="J51" s="50"/>
    </row>
    <row r="52" spans="1:10" ht="27.75" customHeight="1">
      <c r="A52" s="8">
        <v>7</v>
      </c>
      <c r="B52" s="49" t="s">
        <v>46</v>
      </c>
      <c r="C52" s="50"/>
      <c r="D52" s="50"/>
      <c r="E52" s="50"/>
      <c r="F52" s="8">
        <v>7</v>
      </c>
      <c r="G52" s="50" t="s">
        <v>86</v>
      </c>
      <c r="H52" s="50"/>
      <c r="I52" s="50"/>
      <c r="J52" s="50"/>
    </row>
    <row r="53" spans="1:10" ht="29.25" customHeight="1">
      <c r="A53" s="8">
        <v>8</v>
      </c>
      <c r="B53" s="49" t="s">
        <v>130</v>
      </c>
      <c r="C53" s="50"/>
      <c r="D53" s="50"/>
      <c r="E53" s="50"/>
      <c r="F53" s="8">
        <v>8</v>
      </c>
      <c r="G53" s="49" t="s">
        <v>139</v>
      </c>
      <c r="H53" s="50"/>
      <c r="I53" s="50"/>
      <c r="J53" s="50"/>
    </row>
    <row r="54" spans="1:10" ht="35.25" customHeight="1">
      <c r="A54" s="8">
        <v>9</v>
      </c>
      <c r="B54" s="49" t="s">
        <v>129</v>
      </c>
      <c r="C54" s="50"/>
      <c r="D54" s="50"/>
      <c r="E54" s="50"/>
      <c r="F54" s="8">
        <v>9</v>
      </c>
      <c r="G54" s="49" t="s">
        <v>142</v>
      </c>
      <c r="H54" s="50"/>
      <c r="I54" s="50"/>
      <c r="J54" s="50"/>
    </row>
    <row r="55" spans="1:10" ht="35.25" customHeight="1">
      <c r="A55" s="8">
        <v>10</v>
      </c>
      <c r="B55" s="49" t="s">
        <v>129</v>
      </c>
      <c r="C55" s="50"/>
      <c r="D55" s="50"/>
      <c r="E55" s="50"/>
      <c r="F55" s="8">
        <v>10</v>
      </c>
      <c r="G55" s="49" t="s">
        <v>141</v>
      </c>
      <c r="H55" s="50"/>
      <c r="I55" s="50"/>
      <c r="J55" s="50"/>
    </row>
    <row r="56" spans="1:10" ht="30" customHeight="1">
      <c r="A56" s="8">
        <v>11</v>
      </c>
      <c r="B56" s="49" t="s">
        <v>128</v>
      </c>
      <c r="C56" s="50"/>
      <c r="D56" s="50"/>
      <c r="E56" s="50"/>
      <c r="F56" s="8">
        <v>11</v>
      </c>
      <c r="G56" s="49" t="s">
        <v>143</v>
      </c>
      <c r="H56" s="50"/>
      <c r="I56" s="50"/>
      <c r="J56" s="50"/>
    </row>
    <row r="57" spans="1:10" ht="35.25" customHeight="1">
      <c r="A57" s="8">
        <v>12</v>
      </c>
      <c r="B57" s="49" t="s">
        <v>127</v>
      </c>
      <c r="C57" s="50"/>
      <c r="D57" s="50"/>
      <c r="E57" s="50"/>
      <c r="F57" s="8">
        <v>12</v>
      </c>
      <c r="G57" s="49" t="s">
        <v>144</v>
      </c>
      <c r="H57" s="50"/>
      <c r="I57" s="50"/>
      <c r="J57" s="50"/>
    </row>
    <row r="58" spans="1:10" ht="35.25" customHeight="1">
      <c r="A58" s="8">
        <v>13</v>
      </c>
      <c r="B58" s="49" t="s">
        <v>126</v>
      </c>
      <c r="C58" s="50"/>
      <c r="D58" s="50"/>
      <c r="E58" s="50"/>
      <c r="F58" s="8">
        <v>13</v>
      </c>
      <c r="G58" s="49" t="s">
        <v>145</v>
      </c>
      <c r="H58" s="50"/>
      <c r="I58" s="50"/>
      <c r="J58" s="50"/>
    </row>
    <row r="59" spans="1:10" ht="35.25" customHeight="1">
      <c r="A59" s="8">
        <v>14</v>
      </c>
      <c r="B59" s="49" t="s">
        <v>125</v>
      </c>
      <c r="C59" s="50"/>
      <c r="D59" s="50"/>
      <c r="E59" s="50"/>
      <c r="F59" s="8">
        <v>14</v>
      </c>
      <c r="G59" s="49" t="s">
        <v>146</v>
      </c>
      <c r="H59" s="50"/>
      <c r="I59" s="50"/>
      <c r="J59" s="50"/>
    </row>
    <row r="60" spans="1:10" ht="35.25" customHeight="1">
      <c r="A60" s="8">
        <v>15</v>
      </c>
      <c r="B60" s="49" t="s">
        <v>124</v>
      </c>
      <c r="C60" s="50"/>
      <c r="D60" s="50"/>
      <c r="E60" s="50"/>
      <c r="F60" s="8">
        <v>15</v>
      </c>
      <c r="G60" s="49" t="s">
        <v>147</v>
      </c>
      <c r="H60" s="50"/>
      <c r="I60" s="50"/>
      <c r="J60" s="50"/>
    </row>
    <row r="61" spans="1:10" ht="35.25" customHeight="1">
      <c r="A61" s="8">
        <v>16</v>
      </c>
      <c r="B61" s="49" t="s">
        <v>85</v>
      </c>
      <c r="C61" s="50"/>
      <c r="D61" s="50"/>
      <c r="E61" s="50"/>
      <c r="F61" s="8">
        <v>16</v>
      </c>
      <c r="G61" s="50" t="s">
        <v>87</v>
      </c>
      <c r="H61" s="50"/>
      <c r="I61" s="50"/>
      <c r="J61" s="50"/>
    </row>
    <row r="62" spans="1:10" ht="10.5" customHeight="1">
      <c r="A62" s="46"/>
      <c r="B62" s="47"/>
      <c r="C62" s="47"/>
      <c r="D62" s="47"/>
      <c r="E62" s="47"/>
      <c r="F62" s="47"/>
      <c r="G62" s="47"/>
      <c r="H62" s="47"/>
      <c r="I62" s="47"/>
      <c r="J62" s="48"/>
    </row>
    <row r="63" spans="1:10" ht="18" customHeight="1">
      <c r="A63" s="22" t="s">
        <v>29</v>
      </c>
      <c r="B63" s="22"/>
      <c r="C63" s="22"/>
      <c r="D63" s="22"/>
      <c r="E63" s="22"/>
      <c r="F63" s="22"/>
      <c r="G63" s="22"/>
      <c r="H63" s="22"/>
      <c r="I63" s="22"/>
      <c r="J63" s="22"/>
    </row>
    <row r="64" spans="1:10" ht="18" customHeight="1">
      <c r="A64" s="22" t="s">
        <v>39</v>
      </c>
      <c r="B64" s="22"/>
      <c r="C64" s="22"/>
      <c r="D64" s="22"/>
      <c r="E64" s="22"/>
      <c r="F64" s="22" t="s">
        <v>38</v>
      </c>
      <c r="G64" s="22"/>
      <c r="H64" s="22"/>
      <c r="I64" s="22"/>
      <c r="J64" s="22"/>
    </row>
    <row r="65" spans="1:12" ht="44.25" customHeight="1">
      <c r="A65" s="8">
        <v>1</v>
      </c>
      <c r="B65" s="49" t="s">
        <v>119</v>
      </c>
      <c r="C65" s="28"/>
      <c r="D65" s="28"/>
      <c r="E65" s="28"/>
      <c r="F65" s="8">
        <v>1</v>
      </c>
      <c r="G65" s="34" t="s">
        <v>123</v>
      </c>
      <c r="H65" s="41"/>
      <c r="I65" s="41"/>
      <c r="J65" s="42"/>
      <c r="L65" s="12"/>
    </row>
    <row r="66" spans="1:12" ht="47.25" customHeight="1">
      <c r="A66" s="8">
        <v>2</v>
      </c>
      <c r="B66" s="34" t="s">
        <v>118</v>
      </c>
      <c r="C66" s="41"/>
      <c r="D66" s="41"/>
      <c r="E66" s="42"/>
      <c r="F66" s="8">
        <v>2</v>
      </c>
      <c r="G66" s="34" t="s">
        <v>122</v>
      </c>
      <c r="H66" s="41"/>
      <c r="I66" s="41"/>
      <c r="J66" s="42"/>
    </row>
    <row r="67" spans="1:12" ht="45" customHeight="1">
      <c r="A67" s="8">
        <v>3</v>
      </c>
      <c r="B67" s="34" t="s">
        <v>117</v>
      </c>
      <c r="C67" s="41"/>
      <c r="D67" s="41"/>
      <c r="E67" s="42"/>
      <c r="F67" s="8">
        <v>3</v>
      </c>
      <c r="G67" s="34" t="s">
        <v>121</v>
      </c>
      <c r="H67" s="41"/>
      <c r="I67" s="41"/>
      <c r="J67" s="42"/>
    </row>
    <row r="68" spans="1:12" ht="52.5" customHeight="1">
      <c r="A68" s="8">
        <v>4</v>
      </c>
      <c r="B68" s="34" t="s">
        <v>116</v>
      </c>
      <c r="C68" s="41"/>
      <c r="D68" s="41"/>
      <c r="E68" s="42"/>
      <c r="F68" s="8">
        <v>4</v>
      </c>
      <c r="G68" s="34" t="s">
        <v>120</v>
      </c>
      <c r="H68" s="41"/>
      <c r="I68" s="41"/>
      <c r="J68" s="42"/>
    </row>
    <row r="69" spans="1:12" ht="9.75" customHeight="1">
      <c r="A69" s="23"/>
      <c r="B69" s="23"/>
      <c r="C69" s="23"/>
      <c r="D69" s="23"/>
      <c r="E69" s="23"/>
      <c r="F69" s="23"/>
      <c r="G69" s="23"/>
      <c r="H69" s="23"/>
      <c r="I69" s="23"/>
      <c r="J69" s="23"/>
    </row>
    <row r="70" spans="1:12" ht="18" customHeight="1">
      <c r="A70" s="22" t="s">
        <v>30</v>
      </c>
      <c r="B70" s="22"/>
      <c r="C70" s="22"/>
      <c r="D70" s="22"/>
      <c r="E70" s="22"/>
      <c r="F70" s="22"/>
      <c r="G70" s="22"/>
      <c r="H70" s="22"/>
      <c r="I70" s="22"/>
      <c r="J70" s="22"/>
    </row>
    <row r="71" spans="1:12" ht="18" customHeight="1">
      <c r="A71" s="22" t="s">
        <v>40</v>
      </c>
      <c r="B71" s="22"/>
      <c r="C71" s="22"/>
      <c r="D71" s="22"/>
      <c r="E71" s="22"/>
      <c r="F71" s="22" t="s">
        <v>41</v>
      </c>
      <c r="G71" s="22"/>
      <c r="H71" s="22"/>
      <c r="I71" s="22"/>
      <c r="J71" s="22"/>
    </row>
    <row r="72" spans="1:12" ht="45" customHeight="1">
      <c r="A72" s="8">
        <v>1</v>
      </c>
      <c r="B72" s="34" t="s">
        <v>88</v>
      </c>
      <c r="C72" s="41"/>
      <c r="D72" s="41"/>
      <c r="E72" s="42"/>
      <c r="F72" s="8">
        <v>1</v>
      </c>
      <c r="G72" s="34" t="s">
        <v>101</v>
      </c>
      <c r="H72" s="41"/>
      <c r="I72" s="41"/>
      <c r="J72" s="42"/>
    </row>
    <row r="73" spans="1:12" ht="65.25" customHeight="1">
      <c r="A73" s="8">
        <v>2</v>
      </c>
      <c r="B73" s="34" t="s">
        <v>89</v>
      </c>
      <c r="C73" s="41"/>
      <c r="D73" s="41"/>
      <c r="E73" s="42"/>
      <c r="F73" s="8">
        <v>2</v>
      </c>
      <c r="G73" s="34" t="s">
        <v>102</v>
      </c>
      <c r="H73" s="41"/>
      <c r="I73" s="41"/>
      <c r="J73" s="42"/>
    </row>
    <row r="74" spans="1:12" ht="54.75" customHeight="1">
      <c r="A74" s="8">
        <v>3</v>
      </c>
      <c r="B74" s="49" t="s">
        <v>90</v>
      </c>
      <c r="C74" s="28"/>
      <c r="D74" s="28"/>
      <c r="E74" s="28"/>
      <c r="F74" s="8">
        <v>3</v>
      </c>
      <c r="G74" s="34" t="s">
        <v>103</v>
      </c>
      <c r="H74" s="41"/>
      <c r="I74" s="41"/>
      <c r="J74" s="42"/>
    </row>
    <row r="75" spans="1:12" ht="52.5" customHeight="1">
      <c r="A75" s="11">
        <v>4</v>
      </c>
      <c r="B75" s="34" t="s">
        <v>91</v>
      </c>
      <c r="C75" s="41"/>
      <c r="D75" s="41"/>
      <c r="E75" s="42"/>
      <c r="F75" s="11">
        <v>4</v>
      </c>
      <c r="G75" s="34" t="s">
        <v>104</v>
      </c>
      <c r="H75" s="41"/>
      <c r="I75" s="41"/>
      <c r="J75" s="42"/>
    </row>
    <row r="76" spans="1:12" ht="81.75" customHeight="1">
      <c r="A76" s="11">
        <v>5</v>
      </c>
      <c r="B76" s="34" t="s">
        <v>92</v>
      </c>
      <c r="C76" s="41"/>
      <c r="D76" s="41"/>
      <c r="E76" s="42"/>
      <c r="F76" s="11">
        <v>5</v>
      </c>
      <c r="G76" s="34" t="s">
        <v>105</v>
      </c>
      <c r="H76" s="41"/>
      <c r="I76" s="41"/>
      <c r="J76" s="42"/>
    </row>
    <row r="77" spans="1:12" ht="36" customHeight="1">
      <c r="A77" s="11">
        <v>6</v>
      </c>
      <c r="B77" s="34" t="s">
        <v>93</v>
      </c>
      <c r="C77" s="41"/>
      <c r="D77" s="41"/>
      <c r="E77" s="42"/>
      <c r="F77" s="11">
        <v>6</v>
      </c>
      <c r="G77" s="34" t="s">
        <v>106</v>
      </c>
      <c r="H77" s="41"/>
      <c r="I77" s="41"/>
      <c r="J77" s="42"/>
    </row>
    <row r="78" spans="1:12" ht="63.75" customHeight="1">
      <c r="A78" s="11">
        <v>7</v>
      </c>
      <c r="B78" s="34" t="s">
        <v>96</v>
      </c>
      <c r="C78" s="41"/>
      <c r="D78" s="41"/>
      <c r="E78" s="42"/>
      <c r="F78" s="11">
        <v>7</v>
      </c>
      <c r="G78" s="34" t="s">
        <v>107</v>
      </c>
      <c r="H78" s="41"/>
      <c r="I78" s="41"/>
      <c r="J78" s="42"/>
    </row>
    <row r="79" spans="1:12" ht="65.25" customHeight="1">
      <c r="A79" s="11">
        <v>8</v>
      </c>
      <c r="B79" s="34" t="s">
        <v>94</v>
      </c>
      <c r="C79" s="41"/>
      <c r="D79" s="41"/>
      <c r="E79" s="42"/>
      <c r="F79" s="11">
        <v>8</v>
      </c>
      <c r="G79" s="34" t="s">
        <v>108</v>
      </c>
      <c r="H79" s="41"/>
      <c r="I79" s="41"/>
      <c r="J79" s="42"/>
    </row>
    <row r="80" spans="1:12" ht="63" customHeight="1">
      <c r="A80" s="11">
        <v>9</v>
      </c>
      <c r="B80" s="34" t="s">
        <v>95</v>
      </c>
      <c r="C80" s="41"/>
      <c r="D80" s="41"/>
      <c r="E80" s="42"/>
      <c r="F80" s="11">
        <v>9</v>
      </c>
      <c r="G80" s="34" t="s">
        <v>109</v>
      </c>
      <c r="H80" s="41"/>
      <c r="I80" s="41"/>
      <c r="J80" s="42"/>
    </row>
    <row r="82" spans="1:10" ht="18" customHeight="1">
      <c r="A82" s="52" t="s">
        <v>63</v>
      </c>
      <c r="B82" s="52"/>
      <c r="C82" s="52"/>
      <c r="D82" s="52"/>
      <c r="E82" s="52"/>
      <c r="F82" s="52"/>
    </row>
    <row r="83" spans="1:10" ht="18" customHeight="1">
      <c r="A83" s="7"/>
      <c r="B83" s="8" t="s">
        <v>64</v>
      </c>
      <c r="C83" s="8" t="s">
        <v>65</v>
      </c>
      <c r="D83" s="8" t="s">
        <v>66</v>
      </c>
      <c r="E83" s="8" t="s">
        <v>67</v>
      </c>
      <c r="F83" s="8" t="s">
        <v>68</v>
      </c>
      <c r="G83" s="17" t="s">
        <v>97</v>
      </c>
      <c r="H83" s="17" t="s">
        <v>98</v>
      </c>
      <c r="I83" s="17" t="s">
        <v>99</v>
      </c>
      <c r="J83" s="18" t="s">
        <v>100</v>
      </c>
    </row>
    <row r="84" spans="1:10" ht="18" customHeight="1">
      <c r="A84" s="7" t="s">
        <v>69</v>
      </c>
      <c r="B84" s="19">
        <v>3</v>
      </c>
      <c r="C84" s="19">
        <v>4</v>
      </c>
      <c r="D84" s="19">
        <v>3</v>
      </c>
      <c r="E84" s="19">
        <v>3</v>
      </c>
      <c r="F84" s="19">
        <v>4</v>
      </c>
      <c r="G84" s="7">
        <v>3</v>
      </c>
      <c r="H84" s="7">
        <v>3</v>
      </c>
      <c r="I84" s="7">
        <v>3</v>
      </c>
      <c r="J84" s="13">
        <v>3</v>
      </c>
    </row>
    <row r="85" spans="1:10" ht="18" customHeight="1">
      <c r="A85" s="7" t="s">
        <v>70</v>
      </c>
      <c r="B85" s="19">
        <v>3</v>
      </c>
      <c r="C85" s="19">
        <v>3</v>
      </c>
      <c r="D85" s="19">
        <v>3</v>
      </c>
      <c r="E85" s="19">
        <v>3</v>
      </c>
      <c r="F85" s="19">
        <v>3</v>
      </c>
      <c r="G85" s="15">
        <v>4</v>
      </c>
      <c r="H85" s="15">
        <v>4</v>
      </c>
      <c r="I85" s="15">
        <v>4</v>
      </c>
      <c r="J85" s="14">
        <v>4</v>
      </c>
    </row>
    <row r="86" spans="1:10" ht="18" customHeight="1">
      <c r="A86" s="7" t="s">
        <v>71</v>
      </c>
      <c r="B86" s="19">
        <v>3</v>
      </c>
      <c r="C86" s="19">
        <v>4</v>
      </c>
      <c r="D86" s="19">
        <v>4</v>
      </c>
      <c r="E86" s="19">
        <v>4</v>
      </c>
      <c r="F86" s="19">
        <v>4</v>
      </c>
      <c r="G86" s="7">
        <v>3</v>
      </c>
      <c r="H86" s="7">
        <v>3</v>
      </c>
      <c r="I86" s="7">
        <v>3</v>
      </c>
      <c r="J86" s="13">
        <v>3</v>
      </c>
    </row>
    <row r="87" spans="1:10" ht="18" customHeight="1">
      <c r="A87" s="16" t="s">
        <v>72</v>
      </c>
      <c r="B87" s="19">
        <v>3</v>
      </c>
      <c r="C87" s="19">
        <v>4</v>
      </c>
      <c r="D87" s="19">
        <v>3</v>
      </c>
      <c r="E87" s="19">
        <v>3</v>
      </c>
      <c r="F87" s="19">
        <v>3</v>
      </c>
      <c r="G87" s="7">
        <v>3</v>
      </c>
      <c r="H87" s="7">
        <v>3</v>
      </c>
      <c r="I87" s="7">
        <v>3</v>
      </c>
      <c r="J87" s="13">
        <v>3</v>
      </c>
    </row>
    <row r="88" spans="1:10" ht="18" customHeight="1">
      <c r="A88" s="16" t="s">
        <v>73</v>
      </c>
      <c r="B88" s="19">
        <v>3</v>
      </c>
      <c r="C88" s="19">
        <v>4</v>
      </c>
      <c r="D88" s="19">
        <v>3</v>
      </c>
      <c r="E88" s="19">
        <v>4</v>
      </c>
      <c r="F88" s="19">
        <v>4</v>
      </c>
      <c r="G88" s="7">
        <v>3</v>
      </c>
      <c r="H88" s="7">
        <v>3</v>
      </c>
      <c r="I88" s="7">
        <v>5</v>
      </c>
      <c r="J88" s="13">
        <v>3</v>
      </c>
    </row>
  </sheetData>
  <mergeCells count="167">
    <mergeCell ref="G75:J75"/>
    <mergeCell ref="G76:J76"/>
    <mergeCell ref="G77:J77"/>
    <mergeCell ref="G78:J78"/>
    <mergeCell ref="G79:J79"/>
    <mergeCell ref="G80:J80"/>
    <mergeCell ref="B75:E75"/>
    <mergeCell ref="B76:E76"/>
    <mergeCell ref="B77:E77"/>
    <mergeCell ref="B78:E78"/>
    <mergeCell ref="B79:E79"/>
    <mergeCell ref="B80:E80"/>
    <mergeCell ref="G68:J68"/>
    <mergeCell ref="F71:J71"/>
    <mergeCell ref="B72:E72"/>
    <mergeCell ref="F42:G42"/>
    <mergeCell ref="F43:G43"/>
    <mergeCell ref="F36:G36"/>
    <mergeCell ref="F37:G37"/>
    <mergeCell ref="D36:E36"/>
    <mergeCell ref="D37:E37"/>
    <mergeCell ref="D38:E38"/>
    <mergeCell ref="D39:E39"/>
    <mergeCell ref="A40:E43"/>
    <mergeCell ref="A64:E64"/>
    <mergeCell ref="F64:J64"/>
    <mergeCell ref="B65:E65"/>
    <mergeCell ref="B66:E66"/>
    <mergeCell ref="G60:J60"/>
    <mergeCell ref="G61:J61"/>
    <mergeCell ref="A63:J63"/>
    <mergeCell ref="B61:E61"/>
    <mergeCell ref="F31:G31"/>
    <mergeCell ref="F32:G32"/>
    <mergeCell ref="F33:G33"/>
    <mergeCell ref="F34:G34"/>
    <mergeCell ref="F35:G35"/>
    <mergeCell ref="A82:F82"/>
    <mergeCell ref="A36:B36"/>
    <mergeCell ref="A37:B37"/>
    <mergeCell ref="A38:B38"/>
    <mergeCell ref="A39:B39"/>
    <mergeCell ref="F41:G41"/>
    <mergeCell ref="B73:E73"/>
    <mergeCell ref="G73:J73"/>
    <mergeCell ref="B74:E74"/>
    <mergeCell ref="G74:J74"/>
    <mergeCell ref="A69:J69"/>
    <mergeCell ref="A70:J70"/>
    <mergeCell ref="A71:E71"/>
    <mergeCell ref="G72:J72"/>
    <mergeCell ref="B67:E67"/>
    <mergeCell ref="B68:E68"/>
    <mergeCell ref="G65:J65"/>
    <mergeCell ref="G66:J66"/>
    <mergeCell ref="G67:J67"/>
    <mergeCell ref="A32:B32"/>
    <mergeCell ref="A33:B33"/>
    <mergeCell ref="A34:B34"/>
    <mergeCell ref="A35:B35"/>
    <mergeCell ref="G56:J56"/>
    <mergeCell ref="G57:J57"/>
    <mergeCell ref="G58:J58"/>
    <mergeCell ref="G59:J59"/>
    <mergeCell ref="B60:E60"/>
    <mergeCell ref="B56:E56"/>
    <mergeCell ref="B57:E57"/>
    <mergeCell ref="B58:E58"/>
    <mergeCell ref="B59:E59"/>
    <mergeCell ref="B54:E54"/>
    <mergeCell ref="B55:E55"/>
    <mergeCell ref="B48:E48"/>
    <mergeCell ref="B49:E49"/>
    <mergeCell ref="B50:E50"/>
    <mergeCell ref="B51:E51"/>
    <mergeCell ref="B52:E52"/>
    <mergeCell ref="G51:J51"/>
    <mergeCell ref="G52:J52"/>
    <mergeCell ref="G53:J53"/>
    <mergeCell ref="I28:J28"/>
    <mergeCell ref="A62:J62"/>
    <mergeCell ref="B53:E53"/>
    <mergeCell ref="A29:J29"/>
    <mergeCell ref="A44:J44"/>
    <mergeCell ref="B45:E45"/>
    <mergeCell ref="G45:J45"/>
    <mergeCell ref="A30:E30"/>
    <mergeCell ref="D31:E31"/>
    <mergeCell ref="D32:E32"/>
    <mergeCell ref="D33:E33"/>
    <mergeCell ref="D34:E34"/>
    <mergeCell ref="D35:E35"/>
    <mergeCell ref="F38:G38"/>
    <mergeCell ref="F39:G39"/>
    <mergeCell ref="F40:G40"/>
    <mergeCell ref="F30:J30"/>
    <mergeCell ref="G54:J54"/>
    <mergeCell ref="G55:J55"/>
    <mergeCell ref="G46:J46"/>
    <mergeCell ref="G47:J47"/>
    <mergeCell ref="G48:J48"/>
    <mergeCell ref="G49:J49"/>
    <mergeCell ref="G50:J50"/>
    <mergeCell ref="A24:J24"/>
    <mergeCell ref="F16:J16"/>
    <mergeCell ref="F17:J17"/>
    <mergeCell ref="A17:E17"/>
    <mergeCell ref="A18:E18"/>
    <mergeCell ref="F18:J18"/>
    <mergeCell ref="B46:E46"/>
    <mergeCell ref="B47:E47"/>
    <mergeCell ref="A25:C25"/>
    <mergeCell ref="A26:C26"/>
    <mergeCell ref="A27:C27"/>
    <mergeCell ref="A28:C28"/>
    <mergeCell ref="F25:H25"/>
    <mergeCell ref="F26:H26"/>
    <mergeCell ref="F27:H27"/>
    <mergeCell ref="F28:H28"/>
    <mergeCell ref="D25:E25"/>
    <mergeCell ref="D26:E26"/>
    <mergeCell ref="D27:E27"/>
    <mergeCell ref="D28:E28"/>
    <mergeCell ref="I25:J25"/>
    <mergeCell ref="I26:J26"/>
    <mergeCell ref="I27:J27"/>
    <mergeCell ref="A31:B31"/>
    <mergeCell ref="C9:D9"/>
    <mergeCell ref="E9:F9"/>
    <mergeCell ref="C6:G6"/>
    <mergeCell ref="A5:J5"/>
    <mergeCell ref="A19:J19"/>
    <mergeCell ref="A20:J20"/>
    <mergeCell ref="B21:J21"/>
    <mergeCell ref="B22:J22"/>
    <mergeCell ref="B23:J23"/>
    <mergeCell ref="C7:G7"/>
    <mergeCell ref="A7:A8"/>
    <mergeCell ref="B7:B8"/>
    <mergeCell ref="H7:H8"/>
    <mergeCell ref="I7:I8"/>
    <mergeCell ref="J7:J8"/>
    <mergeCell ref="A16:E16"/>
    <mergeCell ref="A2:D2"/>
    <mergeCell ref="A3:D3"/>
    <mergeCell ref="A1:D1"/>
    <mergeCell ref="E1:J1"/>
    <mergeCell ref="A13:C13"/>
    <mergeCell ref="D13:F13"/>
    <mergeCell ref="G13:J13"/>
    <mergeCell ref="A14:J14"/>
    <mergeCell ref="A15:E15"/>
    <mergeCell ref="F15:J15"/>
    <mergeCell ref="E2:J2"/>
    <mergeCell ref="E3:J3"/>
    <mergeCell ref="A4:J4"/>
    <mergeCell ref="A11:J11"/>
    <mergeCell ref="A12:C12"/>
    <mergeCell ref="D12:F12"/>
    <mergeCell ref="G12:J12"/>
    <mergeCell ref="G9:J9"/>
    <mergeCell ref="A10:B10"/>
    <mergeCell ref="C10:D10"/>
    <mergeCell ref="E10:F10"/>
    <mergeCell ref="G10:J10"/>
    <mergeCell ref="C8:G8"/>
    <mergeCell ref="A9:B9"/>
  </mergeCells>
  <printOptions horizontalCentered="1"/>
  <pageMargins left="0.51181102362204722" right="0.51181102362204722" top="0.74803149606299213" bottom="0.55118110236220474" header="0.31496062992125984" footer="0.31496062992125984"/>
  <pageSetup paperSize="9" scale="85" orientation="portrait" verticalDpi="0" r:id="rId1"/>
  <rowBreaks count="2" manualBreakCount="2">
    <brk id="43" max="9" man="1"/>
    <brk id="69" max="9"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1</vt:i4>
      </vt:variant>
    </vt:vector>
  </HeadingPairs>
  <TitlesOfParts>
    <vt:vector size="4" baseType="lpstr">
      <vt:lpstr>Sayfa1</vt:lpstr>
      <vt:lpstr>Sayfa2</vt:lpstr>
      <vt:lpstr>Sayfa3</vt:lpstr>
      <vt:lpstr>Sayfa1!Yazdırma_Alanı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alpaslan</dc:creator>
  <cp:lastModifiedBy>SYO</cp:lastModifiedBy>
  <cp:lastPrinted>2017-05-05T06:41:47Z</cp:lastPrinted>
  <dcterms:created xsi:type="dcterms:W3CDTF">2017-05-04T09:21:43Z</dcterms:created>
  <dcterms:modified xsi:type="dcterms:W3CDTF">2021-01-20T11:44:11Z</dcterms:modified>
</cp:coreProperties>
</file>